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77" i="1" l="1"/>
  <c r="F72" i="1"/>
  <c r="F73" i="1"/>
  <c r="F74" i="1"/>
  <c r="F75" i="1"/>
  <c r="F76" i="1"/>
  <c r="F71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36" i="1"/>
  <c r="F37" i="1"/>
  <c r="F38" i="1"/>
  <c r="F39" i="1"/>
  <c r="F40" i="1"/>
  <c r="F41" i="1"/>
  <c r="F42" i="1"/>
  <c r="F35" i="1"/>
  <c r="F32" i="1"/>
  <c r="F28" i="1"/>
  <c r="F27" i="1"/>
  <c r="F2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9" i="1"/>
  <c r="F5" i="1"/>
  <c r="F78" i="1" l="1"/>
  <c r="F69" i="1"/>
  <c r="F30" i="1"/>
</calcChain>
</file>

<file path=xl/sharedStrings.xml><?xml version="1.0" encoding="utf-8"?>
<sst xmlns="http://schemas.openxmlformats.org/spreadsheetml/2006/main" count="80" uniqueCount="76">
  <si>
    <t>Յաղդանի հիմնական դպրոց</t>
  </si>
  <si>
    <t>Ապրանքներ</t>
  </si>
  <si>
    <t>Քանակը</t>
  </si>
  <si>
    <t>Գումար             (հազ դրամ)</t>
  </si>
  <si>
    <t>Միավորի           գինը</t>
  </si>
  <si>
    <t>Տնտեսական ապրանքներ</t>
  </si>
  <si>
    <t>Ժավել</t>
  </si>
  <si>
    <t>Լվածքի փոշի</t>
  </si>
  <si>
    <t>Ռախշա</t>
  </si>
  <si>
    <t>Կռոտ</t>
  </si>
  <si>
    <t>Ամանների հեղուկ</t>
  </si>
  <si>
    <t>Ախտահանիչ միջոց</t>
  </si>
  <si>
    <t>Զուգարանի թուղթ</t>
  </si>
  <si>
    <t>Անձեռոցիկ</t>
  </si>
  <si>
    <t>Ավել</t>
  </si>
  <si>
    <t>Հատակի շոր</t>
  </si>
  <si>
    <t>Պատուհանի շոր</t>
  </si>
  <si>
    <t>Փոշու շոր</t>
  </si>
  <si>
    <t>Ձեռնոց</t>
  </si>
  <si>
    <t>Հատակի օճառ</t>
  </si>
  <si>
    <t>Սպունգ</t>
  </si>
  <si>
    <t>Ամանների մաքրող միլ</t>
  </si>
  <si>
    <t>Հատակի փայտ</t>
  </si>
  <si>
    <t>Ծաղկաման</t>
  </si>
  <si>
    <t>Թարմացնող հոտ</t>
  </si>
  <si>
    <t>Լամպ</t>
  </si>
  <si>
    <t xml:space="preserve">Մթերքի կտրատելու տախտակ </t>
  </si>
  <si>
    <t>Ընդամենը</t>
  </si>
  <si>
    <t>Համակարգչային սարքավորումներ</t>
  </si>
  <si>
    <t>Քարտրիջի լիցք</t>
  </si>
  <si>
    <t>Թղթե սրբիչ</t>
  </si>
  <si>
    <t>Ամաններ սննդի պահպանման</t>
  </si>
  <si>
    <t>Կախիչ</t>
  </si>
  <si>
    <t>Գրենական</t>
  </si>
  <si>
    <t>Օրացույց</t>
  </si>
  <si>
    <t>Սոսինձ</t>
  </si>
  <si>
    <t xml:space="preserve">Ուսուցչի բաց թողած և փոխարինթղների դասաժամերի մատյան </t>
  </si>
  <si>
    <t xml:space="preserve">Մանկավարժական խորհդի արձանագրությունների մատյան </t>
  </si>
  <si>
    <t>Դասղեկի ծրագրի մատյան</t>
  </si>
  <si>
    <t>Թղթապանակ սեղմակով</t>
  </si>
  <si>
    <t>Թղթապանակ մետաղական կապով</t>
  </si>
  <si>
    <t>Թղթապանակ մեծ ամրակով</t>
  </si>
  <si>
    <t>Արագակար</t>
  </si>
  <si>
    <t>Մարկեր գծանշիչ</t>
  </si>
  <si>
    <t xml:space="preserve">Կրիչ </t>
  </si>
  <si>
    <t>Շտրիխ</t>
  </si>
  <si>
    <t>Տետր 12 թ մայրենի</t>
  </si>
  <si>
    <t>Տետր 12 թ մաթեմ</t>
  </si>
  <si>
    <t xml:space="preserve">Տետր 48 թ </t>
  </si>
  <si>
    <t>Գրիչ</t>
  </si>
  <si>
    <t>Գունավոր թուղթ A4</t>
  </si>
  <si>
    <t>Տարիֆիկացիա</t>
  </si>
  <si>
    <t>Աշխատողի պայմանագիր</t>
  </si>
  <si>
    <t>Պայմանագրի հավելված աշխատողի</t>
  </si>
  <si>
    <t>Աշխատողի անձնական գործ</t>
  </si>
  <si>
    <t>Աշակերտի անձնական գործ</t>
  </si>
  <si>
    <t>Աշակերտի պայմանագիր</t>
  </si>
  <si>
    <t>Մեծ սկոչ</t>
  </si>
  <si>
    <t>Առաջին դասարանի ուղեցույց</t>
  </si>
  <si>
    <t>Չորրորդ դասարանի հավաստագիր</t>
  </si>
  <si>
    <t>Հաշվապահական գրիք</t>
  </si>
  <si>
    <t>Փոքր սկոչ</t>
  </si>
  <si>
    <t>Կավիճ</t>
  </si>
  <si>
    <t xml:space="preserve">Երկկողմանի սկոչ </t>
  </si>
  <si>
    <t>Գուաշ</t>
  </si>
  <si>
    <t>Փշամեխ</t>
  </si>
  <si>
    <t>Փուչիկ</t>
  </si>
  <si>
    <t>Թուղթ A4</t>
  </si>
  <si>
    <t xml:space="preserve">Շինարարական և տեխնիկական ապրանքներ </t>
  </si>
  <si>
    <t>Լեդ լամպ</t>
  </si>
  <si>
    <t>Փական</t>
  </si>
  <si>
    <t>Ջրի ծորակ</t>
  </si>
  <si>
    <t>Ցիրկուլացիոն պոմպ</t>
  </si>
  <si>
    <t>Օդափոխիչ</t>
  </si>
  <si>
    <t>Մուտքի գորգ</t>
  </si>
  <si>
    <t>Կրակմարչ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</si>
</sst>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000000"/>
      <name val="Sylfaen"/>
      <family val="1"/>
      <charset val="204"/>
    </font>
    <font>
      <sz val="11"/>
      <name val="Calibri"/>
      <family val="2"/>
    </font>
    <font>
      <sz val="11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ont="1" applyFill="1"/>
    <xf numFmtId="0" fontId="0" fillId="0" borderId="1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2" borderId="1" xfId="0" applyFont="1" applyFill="1" applyBorder="1"/>
    <xf numFmtId="0" fontId="4" fillId="2" borderId="1" xfId="0" applyFont="1" applyFill="1" applyBorder="1"/>
    <xf numFmtId="0" fontId="6" fillId="2" borderId="1" xfId="0" applyFont="1" applyFill="1" applyBorder="1"/>
    <xf numFmtId="49" fontId="5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8"/>
  <sheetViews>
    <sheetView tabSelected="1" workbookViewId="0">
      <selection activeCell="B32" sqref="B32"/>
    </sheetView>
  </sheetViews>
  <sheetFormatPr defaultRowHeight="15" x14ac:dyDescent="0.25"/>
  <cols>
    <col min="1" max="1" width="7.42578125" customWidth="1"/>
    <col min="2" max="2" width="17.5703125" style="24" customWidth="1"/>
    <col min="3" max="3" width="58.28515625" style="3" customWidth="1"/>
    <col min="4" max="6" width="14" style="3" customWidth="1"/>
  </cols>
  <sheetData>
    <row r="1" spans="2:6" ht="23.25" x14ac:dyDescent="0.25">
      <c r="C1" s="23" t="s">
        <v>0</v>
      </c>
    </row>
    <row r="2" spans="2:6" ht="49.5" customHeight="1" x14ac:dyDescent="0.25"/>
    <row r="3" spans="2:6" ht="38.25" customHeight="1" x14ac:dyDescent="0.25">
      <c r="B3" s="31"/>
      <c r="C3" s="25" t="s">
        <v>1</v>
      </c>
      <c r="D3" s="2" t="s">
        <v>2</v>
      </c>
      <c r="E3" s="1" t="s">
        <v>4</v>
      </c>
      <c r="F3" s="1" t="s">
        <v>3</v>
      </c>
    </row>
    <row r="4" spans="2:6" ht="42" customHeight="1" x14ac:dyDescent="0.25">
      <c r="B4" s="31"/>
      <c r="C4" s="26"/>
      <c r="D4" s="15" t="s">
        <v>5</v>
      </c>
      <c r="E4" s="4"/>
      <c r="F4" s="5"/>
    </row>
    <row r="5" spans="2:6" ht="21" customHeight="1" x14ac:dyDescent="0.25">
      <c r="B5" s="32">
        <v>39831240</v>
      </c>
      <c r="C5" s="27" t="s">
        <v>6</v>
      </c>
      <c r="D5" s="6">
        <v>70</v>
      </c>
      <c r="E5" s="6">
        <v>150</v>
      </c>
      <c r="F5" s="17">
        <f>D5*E5/1000</f>
        <v>10.5</v>
      </c>
    </row>
    <row r="6" spans="2:6" ht="21" customHeight="1" x14ac:dyDescent="0.25">
      <c r="B6" s="31">
        <v>39831243</v>
      </c>
      <c r="C6" s="5" t="s">
        <v>7</v>
      </c>
      <c r="D6" s="7">
        <v>10</v>
      </c>
      <c r="E6" s="7">
        <v>450</v>
      </c>
      <c r="F6" s="17">
        <f t="shared" ref="F6:F29" si="0">D6*E6/1000</f>
        <v>4.5</v>
      </c>
    </row>
    <row r="7" spans="2:6" ht="21" customHeight="1" x14ac:dyDescent="0.25">
      <c r="B7" s="32">
        <v>39831240</v>
      </c>
      <c r="C7" s="5" t="s">
        <v>8</v>
      </c>
      <c r="D7" s="7">
        <v>4</v>
      </c>
      <c r="E7" s="7">
        <v>500</v>
      </c>
      <c r="F7" s="17">
        <f t="shared" si="0"/>
        <v>2</v>
      </c>
    </row>
    <row r="8" spans="2:6" ht="21" customHeight="1" x14ac:dyDescent="0.25">
      <c r="B8" s="31">
        <v>24451140</v>
      </c>
      <c r="C8" s="5" t="s">
        <v>9</v>
      </c>
      <c r="D8" s="7">
        <v>2</v>
      </c>
      <c r="E8" s="7">
        <v>400</v>
      </c>
      <c r="F8" s="17">
        <f t="shared" si="0"/>
        <v>0.8</v>
      </c>
    </row>
    <row r="9" spans="2:6" ht="21" customHeight="1" x14ac:dyDescent="0.25">
      <c r="B9" s="31">
        <v>39831210</v>
      </c>
      <c r="C9" s="5" t="s">
        <v>10</v>
      </c>
      <c r="D9" s="7">
        <v>2</v>
      </c>
      <c r="E9" s="7">
        <v>850</v>
      </c>
      <c r="F9" s="17">
        <f t="shared" si="0"/>
        <v>1.7</v>
      </c>
    </row>
    <row r="10" spans="2:6" ht="21" customHeight="1" x14ac:dyDescent="0.25">
      <c r="B10" s="31">
        <v>39831240</v>
      </c>
      <c r="C10" s="5" t="s">
        <v>11</v>
      </c>
      <c r="D10" s="7">
        <v>10</v>
      </c>
      <c r="E10" s="7">
        <v>1000</v>
      </c>
      <c r="F10" s="17">
        <f t="shared" si="0"/>
        <v>10</v>
      </c>
    </row>
    <row r="11" spans="2:6" ht="21" customHeight="1" x14ac:dyDescent="0.25">
      <c r="B11" s="31">
        <v>33761000</v>
      </c>
      <c r="C11" s="5" t="s">
        <v>12</v>
      </c>
      <c r="D11" s="7">
        <v>80</v>
      </c>
      <c r="E11" s="7">
        <v>100</v>
      </c>
      <c r="F11" s="17">
        <f t="shared" si="0"/>
        <v>8</v>
      </c>
    </row>
    <row r="12" spans="2:6" ht="21" customHeight="1" x14ac:dyDescent="0.25">
      <c r="B12" s="33">
        <v>33761400</v>
      </c>
      <c r="C12" s="5" t="s">
        <v>13</v>
      </c>
      <c r="D12" s="7">
        <v>50</v>
      </c>
      <c r="E12" s="7">
        <v>200</v>
      </c>
      <c r="F12" s="17">
        <f t="shared" si="0"/>
        <v>10</v>
      </c>
    </row>
    <row r="13" spans="2:6" ht="21" customHeight="1" x14ac:dyDescent="0.25">
      <c r="B13" s="33">
        <v>39836000</v>
      </c>
      <c r="C13" s="5" t="s">
        <v>14</v>
      </c>
      <c r="D13" s="7">
        <v>6</v>
      </c>
      <c r="E13" s="7">
        <v>1200</v>
      </c>
      <c r="F13" s="17">
        <f t="shared" si="0"/>
        <v>7.2</v>
      </c>
    </row>
    <row r="14" spans="2:6" ht="21" customHeight="1" x14ac:dyDescent="0.25">
      <c r="B14" s="33">
        <v>39831283</v>
      </c>
      <c r="C14" s="5" t="s">
        <v>15</v>
      </c>
      <c r="D14" s="7">
        <v>20</v>
      </c>
      <c r="E14" s="7">
        <v>600</v>
      </c>
      <c r="F14" s="17">
        <f t="shared" si="0"/>
        <v>12</v>
      </c>
    </row>
    <row r="15" spans="2:6" ht="21" customHeight="1" x14ac:dyDescent="0.25">
      <c r="B15" s="31">
        <v>39831281</v>
      </c>
      <c r="C15" s="5" t="s">
        <v>16</v>
      </c>
      <c r="D15" s="7">
        <v>2</v>
      </c>
      <c r="E15" s="7">
        <v>500</v>
      </c>
      <c r="F15" s="17">
        <f t="shared" si="0"/>
        <v>1</v>
      </c>
    </row>
    <row r="16" spans="2:6" ht="21" customHeight="1" x14ac:dyDescent="0.25">
      <c r="B16" s="31">
        <v>39831282</v>
      </c>
      <c r="C16" s="5" t="s">
        <v>17</v>
      </c>
      <c r="D16" s="7">
        <v>21</v>
      </c>
      <c r="E16" s="7">
        <v>100</v>
      </c>
      <c r="F16" s="17">
        <f t="shared" si="0"/>
        <v>2.1</v>
      </c>
    </row>
    <row r="17" spans="2:6" ht="21" customHeight="1" x14ac:dyDescent="0.25">
      <c r="B17" s="31">
        <v>18421130</v>
      </c>
      <c r="C17" s="5" t="s">
        <v>18</v>
      </c>
      <c r="D17" s="7">
        <v>10</v>
      </c>
      <c r="E17" s="7">
        <v>350</v>
      </c>
      <c r="F17" s="17">
        <f t="shared" si="0"/>
        <v>3.5</v>
      </c>
    </row>
    <row r="18" spans="2:6" ht="21" customHeight="1" x14ac:dyDescent="0.25">
      <c r="B18" s="31">
        <v>33711480</v>
      </c>
      <c r="C18" s="13" t="s">
        <v>19</v>
      </c>
      <c r="D18" s="8">
        <v>10</v>
      </c>
      <c r="E18" s="8">
        <v>450</v>
      </c>
      <c r="F18" s="17">
        <f t="shared" si="0"/>
        <v>4.5</v>
      </c>
    </row>
    <row r="19" spans="2:6" ht="21" customHeight="1" x14ac:dyDescent="0.25">
      <c r="B19" s="31">
        <v>39221490</v>
      </c>
      <c r="C19" s="13" t="s">
        <v>20</v>
      </c>
      <c r="D19" s="8">
        <v>20</v>
      </c>
      <c r="E19" s="8">
        <v>250</v>
      </c>
      <c r="F19" s="17">
        <f t="shared" si="0"/>
        <v>5</v>
      </c>
    </row>
    <row r="20" spans="2:6" ht="21" customHeight="1" x14ac:dyDescent="0.25">
      <c r="B20" s="31">
        <v>39221500</v>
      </c>
      <c r="C20" s="13" t="s">
        <v>21</v>
      </c>
      <c r="D20" s="8">
        <v>10</v>
      </c>
      <c r="E20" s="8">
        <v>250</v>
      </c>
      <c r="F20" s="17">
        <f t="shared" si="0"/>
        <v>2.5</v>
      </c>
    </row>
    <row r="21" spans="2:6" ht="21" customHeight="1" x14ac:dyDescent="0.25">
      <c r="B21" s="31">
        <v>39835000</v>
      </c>
      <c r="C21" s="13" t="s">
        <v>22</v>
      </c>
      <c r="D21" s="8">
        <v>1</v>
      </c>
      <c r="E21" s="8">
        <v>1200</v>
      </c>
      <c r="F21" s="17">
        <f t="shared" si="0"/>
        <v>1.2</v>
      </c>
    </row>
    <row r="22" spans="2:6" ht="21" customHeight="1" x14ac:dyDescent="0.25">
      <c r="B22" s="31">
        <v>39298300</v>
      </c>
      <c r="C22" s="13" t="s">
        <v>23</v>
      </c>
      <c r="D22" s="8">
        <v>10</v>
      </c>
      <c r="E22" s="8">
        <v>1200</v>
      </c>
      <c r="F22" s="17">
        <f t="shared" si="0"/>
        <v>12</v>
      </c>
    </row>
    <row r="23" spans="2:6" ht="21" customHeight="1" x14ac:dyDescent="0.25">
      <c r="B23" s="31">
        <v>39714100</v>
      </c>
      <c r="C23" s="13" t="s">
        <v>24</v>
      </c>
      <c r="D23" s="8">
        <v>3</v>
      </c>
      <c r="E23" s="8">
        <v>500</v>
      </c>
      <c r="F23" s="17">
        <f t="shared" si="0"/>
        <v>1.5</v>
      </c>
    </row>
    <row r="24" spans="2:6" ht="21" customHeight="1" x14ac:dyDescent="0.25">
      <c r="B24" s="31">
        <v>44119000</v>
      </c>
      <c r="C24" s="13" t="s">
        <v>26</v>
      </c>
      <c r="D24" s="8">
        <v>1</v>
      </c>
      <c r="E24" s="8">
        <v>1500</v>
      </c>
      <c r="F24" s="17">
        <f t="shared" si="0"/>
        <v>1.5</v>
      </c>
    </row>
    <row r="25" spans="2:6" ht="21" customHeight="1" x14ac:dyDescent="0.25">
      <c r="B25" s="31">
        <v>33761300</v>
      </c>
      <c r="C25" s="13" t="s">
        <v>30</v>
      </c>
      <c r="D25" s="8">
        <v>30</v>
      </c>
      <c r="E25" s="8">
        <v>400</v>
      </c>
      <c r="F25" s="17">
        <f t="shared" si="0"/>
        <v>12</v>
      </c>
    </row>
    <row r="26" spans="2:6" ht="21" customHeight="1" x14ac:dyDescent="0.25">
      <c r="B26" s="31">
        <v>39221260</v>
      </c>
      <c r="C26" s="13" t="s">
        <v>31</v>
      </c>
      <c r="D26" s="8">
        <v>9</v>
      </c>
      <c r="E26" s="8">
        <v>3000</v>
      </c>
      <c r="F26" s="17">
        <f t="shared" si="0"/>
        <v>27</v>
      </c>
    </row>
    <row r="27" spans="2:6" ht="21" customHeight="1" x14ac:dyDescent="0.25">
      <c r="B27" s="31">
        <v>18421130</v>
      </c>
      <c r="C27" s="13" t="s">
        <v>18</v>
      </c>
      <c r="D27" s="8">
        <v>100</v>
      </c>
      <c r="E27" s="8">
        <v>30</v>
      </c>
      <c r="F27" s="17">
        <f t="shared" si="0"/>
        <v>3</v>
      </c>
    </row>
    <row r="28" spans="2:6" ht="21" customHeight="1" x14ac:dyDescent="0.25">
      <c r="B28" s="34">
        <v>39132220</v>
      </c>
      <c r="C28" s="13" t="s">
        <v>32</v>
      </c>
      <c r="D28" s="8">
        <v>6</v>
      </c>
      <c r="E28" s="8">
        <v>250</v>
      </c>
      <c r="F28" s="17">
        <f t="shared" si="0"/>
        <v>1.5</v>
      </c>
    </row>
    <row r="29" spans="2:6" ht="21" customHeight="1" x14ac:dyDescent="0.25">
      <c r="B29" s="34">
        <v>39531500</v>
      </c>
      <c r="C29" s="13" t="s">
        <v>74</v>
      </c>
      <c r="D29" s="8">
        <v>2</v>
      </c>
      <c r="E29" s="8">
        <v>2500</v>
      </c>
      <c r="F29" s="17">
        <f t="shared" si="0"/>
        <v>5</v>
      </c>
    </row>
    <row r="30" spans="2:6" ht="22.5" customHeight="1" x14ac:dyDescent="0.25">
      <c r="B30" s="31"/>
      <c r="C30" s="28" t="s">
        <v>27</v>
      </c>
      <c r="D30" s="10"/>
      <c r="E30" s="10"/>
      <c r="F30" s="21">
        <f>SUM(F5:F29)</f>
        <v>150</v>
      </c>
    </row>
    <row r="31" spans="2:6" ht="32.25" customHeight="1" x14ac:dyDescent="0.25">
      <c r="B31" s="31"/>
      <c r="C31" s="14"/>
      <c r="D31" s="16" t="s">
        <v>28</v>
      </c>
      <c r="E31" s="12"/>
      <c r="F31" s="13"/>
    </row>
    <row r="32" spans="2:6" ht="21" customHeight="1" x14ac:dyDescent="0.25">
      <c r="B32" s="31"/>
      <c r="C32" s="29" t="s">
        <v>29</v>
      </c>
      <c r="D32" s="11">
        <v>5</v>
      </c>
      <c r="E32" s="11">
        <v>4000</v>
      </c>
      <c r="F32" s="19">
        <f>D32*E32/1000</f>
        <v>20</v>
      </c>
    </row>
    <row r="33" spans="2:6" ht="21" customHeight="1" x14ac:dyDescent="0.25">
      <c r="B33" s="31"/>
      <c r="C33" s="28" t="s">
        <v>27</v>
      </c>
      <c r="D33" s="10"/>
      <c r="E33" s="10"/>
      <c r="F33" s="22">
        <v>20</v>
      </c>
    </row>
    <row r="34" spans="2:6" ht="21" customHeight="1" x14ac:dyDescent="0.25">
      <c r="B34" s="31"/>
      <c r="C34" s="12"/>
      <c r="D34" s="14" t="s">
        <v>33</v>
      </c>
      <c r="E34" s="12"/>
      <c r="F34" s="20"/>
    </row>
    <row r="35" spans="2:6" ht="21" customHeight="1" x14ac:dyDescent="0.25">
      <c r="B35" s="31">
        <v>30199792</v>
      </c>
      <c r="C35" s="29" t="s">
        <v>34</v>
      </c>
      <c r="D35" s="11">
        <v>1</v>
      </c>
      <c r="E35" s="11">
        <v>700</v>
      </c>
      <c r="F35" s="11">
        <f>D35*E35/1000</f>
        <v>0.7</v>
      </c>
    </row>
    <row r="36" spans="2:6" ht="21" customHeight="1" x14ac:dyDescent="0.25">
      <c r="B36" s="31">
        <v>24910000</v>
      </c>
      <c r="C36" s="13" t="s">
        <v>35</v>
      </c>
      <c r="D36" s="8">
        <v>4</v>
      </c>
      <c r="E36" s="8">
        <v>250</v>
      </c>
      <c r="F36" s="11">
        <f t="shared" ref="F36:F68" si="1">D36*E36/1000</f>
        <v>1</v>
      </c>
    </row>
    <row r="37" spans="2:6" ht="21" customHeight="1" x14ac:dyDescent="0.25">
      <c r="B37" s="31">
        <v>22800000</v>
      </c>
      <c r="C37" s="13" t="s">
        <v>36</v>
      </c>
      <c r="D37" s="8">
        <v>1</v>
      </c>
      <c r="E37" s="8">
        <v>1500</v>
      </c>
      <c r="F37" s="19">
        <f t="shared" si="1"/>
        <v>1.5</v>
      </c>
    </row>
    <row r="38" spans="2:6" ht="21" customHeight="1" x14ac:dyDescent="0.25">
      <c r="B38" s="31">
        <v>22800000</v>
      </c>
      <c r="C38" s="13" t="s">
        <v>37</v>
      </c>
      <c r="D38" s="8">
        <v>1</v>
      </c>
      <c r="E38" s="8">
        <v>2000</v>
      </c>
      <c r="F38" s="19">
        <f t="shared" si="1"/>
        <v>2</v>
      </c>
    </row>
    <row r="39" spans="2:6" ht="21" customHeight="1" x14ac:dyDescent="0.25">
      <c r="B39" s="31">
        <v>22800000</v>
      </c>
      <c r="C39" s="13" t="s">
        <v>38</v>
      </c>
      <c r="D39" s="8">
        <v>6</v>
      </c>
      <c r="E39" s="8">
        <v>600</v>
      </c>
      <c r="F39" s="19">
        <f t="shared" si="1"/>
        <v>3.6</v>
      </c>
    </row>
    <row r="40" spans="2:6" ht="21" customHeight="1" x14ac:dyDescent="0.25">
      <c r="B40" s="31">
        <v>22851200</v>
      </c>
      <c r="C40" s="13" t="s">
        <v>39</v>
      </c>
      <c r="D40" s="8">
        <v>10</v>
      </c>
      <c r="E40" s="8">
        <v>250</v>
      </c>
      <c r="F40" s="19">
        <f t="shared" si="1"/>
        <v>2.5</v>
      </c>
    </row>
    <row r="41" spans="2:6" ht="21" customHeight="1" x14ac:dyDescent="0.25">
      <c r="B41" s="31">
        <v>30197234</v>
      </c>
      <c r="C41" s="13" t="s">
        <v>40</v>
      </c>
      <c r="D41" s="8">
        <v>10</v>
      </c>
      <c r="E41" s="8">
        <v>200</v>
      </c>
      <c r="F41" s="19">
        <f t="shared" si="1"/>
        <v>2</v>
      </c>
    </row>
    <row r="42" spans="2:6" ht="21" customHeight="1" x14ac:dyDescent="0.25">
      <c r="B42" s="31">
        <v>30197235</v>
      </c>
      <c r="C42" s="13" t="s">
        <v>41</v>
      </c>
      <c r="D42" s="8">
        <v>4</v>
      </c>
      <c r="E42" s="8">
        <v>1000</v>
      </c>
      <c r="F42" s="19">
        <f t="shared" si="1"/>
        <v>4</v>
      </c>
    </row>
    <row r="43" spans="2:6" ht="21" customHeight="1" x14ac:dyDescent="0.25">
      <c r="B43" s="31">
        <v>30197232</v>
      </c>
      <c r="C43" s="13" t="s">
        <v>42</v>
      </c>
      <c r="D43" s="8">
        <v>10</v>
      </c>
      <c r="E43" s="8">
        <v>80</v>
      </c>
      <c r="F43" s="19">
        <f t="shared" si="1"/>
        <v>0.8</v>
      </c>
    </row>
    <row r="44" spans="2:6" ht="21" customHeight="1" x14ac:dyDescent="0.25">
      <c r="B44" s="31">
        <v>30192720</v>
      </c>
      <c r="C44" s="13" t="s">
        <v>43</v>
      </c>
      <c r="D44" s="8">
        <v>3</v>
      </c>
      <c r="E44" s="8">
        <v>250</v>
      </c>
      <c r="F44" s="19">
        <f t="shared" si="1"/>
        <v>0.75</v>
      </c>
    </row>
    <row r="45" spans="2:6" ht="21" customHeight="1" x14ac:dyDescent="0.25">
      <c r="B45" s="31">
        <v>30211170</v>
      </c>
      <c r="C45" s="13" t="s">
        <v>44</v>
      </c>
      <c r="D45" s="8">
        <v>1</v>
      </c>
      <c r="E45" s="8">
        <v>3000</v>
      </c>
      <c r="F45" s="19">
        <f t="shared" si="1"/>
        <v>3</v>
      </c>
    </row>
    <row r="46" spans="2:6" ht="21" customHeight="1" x14ac:dyDescent="0.25">
      <c r="B46" s="31">
        <v>30192930</v>
      </c>
      <c r="C46" s="13" t="s">
        <v>45</v>
      </c>
      <c r="D46" s="8">
        <v>4</v>
      </c>
      <c r="E46" s="8">
        <v>250</v>
      </c>
      <c r="F46" s="19">
        <f t="shared" si="1"/>
        <v>1</v>
      </c>
    </row>
    <row r="47" spans="2:6" ht="21" customHeight="1" x14ac:dyDescent="0.25">
      <c r="B47" s="31">
        <v>22811130</v>
      </c>
      <c r="C47" s="13" t="s">
        <v>46</v>
      </c>
      <c r="D47" s="8">
        <v>50</v>
      </c>
      <c r="E47" s="8">
        <v>35</v>
      </c>
      <c r="F47" s="19">
        <f t="shared" si="1"/>
        <v>1.75</v>
      </c>
    </row>
    <row r="48" spans="2:6" ht="21" customHeight="1" x14ac:dyDescent="0.25">
      <c r="B48" s="31">
        <v>22811130</v>
      </c>
      <c r="C48" s="13" t="s">
        <v>47</v>
      </c>
      <c r="D48" s="8">
        <v>50</v>
      </c>
      <c r="E48" s="8">
        <v>35</v>
      </c>
      <c r="F48" s="19">
        <f t="shared" si="1"/>
        <v>1.75</v>
      </c>
    </row>
    <row r="49" spans="2:6" ht="21" customHeight="1" x14ac:dyDescent="0.25">
      <c r="B49" s="31">
        <v>22811130</v>
      </c>
      <c r="C49" s="13" t="s">
        <v>48</v>
      </c>
      <c r="D49" s="8">
        <v>10</v>
      </c>
      <c r="E49" s="8">
        <v>100</v>
      </c>
      <c r="F49" s="19">
        <f t="shared" si="1"/>
        <v>1</v>
      </c>
    </row>
    <row r="50" spans="2:6" ht="21" customHeight="1" x14ac:dyDescent="0.25">
      <c r="B50" s="31">
        <v>30192121</v>
      </c>
      <c r="C50" s="13" t="s">
        <v>49</v>
      </c>
      <c r="D50" s="8">
        <v>20</v>
      </c>
      <c r="E50" s="8">
        <v>100</v>
      </c>
      <c r="F50" s="19">
        <f t="shared" si="1"/>
        <v>2</v>
      </c>
    </row>
    <row r="51" spans="2:6" ht="21" customHeight="1" x14ac:dyDescent="0.25">
      <c r="B51" s="31">
        <v>30192740</v>
      </c>
      <c r="C51" s="13" t="s">
        <v>50</v>
      </c>
      <c r="D51" s="8">
        <v>1</v>
      </c>
      <c r="E51" s="8">
        <v>4000</v>
      </c>
      <c r="F51" s="19">
        <f t="shared" si="1"/>
        <v>4</v>
      </c>
    </row>
    <row r="52" spans="2:6" ht="21" customHeight="1" x14ac:dyDescent="0.25">
      <c r="B52" s="31">
        <v>22800000</v>
      </c>
      <c r="C52" s="13" t="s">
        <v>51</v>
      </c>
      <c r="D52" s="8">
        <v>8</v>
      </c>
      <c r="E52" s="8">
        <v>800</v>
      </c>
      <c r="F52" s="19">
        <f t="shared" si="1"/>
        <v>6.4</v>
      </c>
    </row>
    <row r="53" spans="2:6" ht="21" customHeight="1" x14ac:dyDescent="0.25">
      <c r="B53" s="31">
        <v>22800000</v>
      </c>
      <c r="C53" s="13" t="s">
        <v>52</v>
      </c>
      <c r="D53" s="8">
        <v>10</v>
      </c>
      <c r="E53" s="8">
        <v>100</v>
      </c>
      <c r="F53" s="19">
        <f t="shared" si="1"/>
        <v>1</v>
      </c>
    </row>
    <row r="54" spans="2:6" ht="21" customHeight="1" x14ac:dyDescent="0.25">
      <c r="B54" s="31">
        <v>22800000</v>
      </c>
      <c r="C54" s="13" t="s">
        <v>53</v>
      </c>
      <c r="D54" s="8">
        <v>20</v>
      </c>
      <c r="E54" s="8">
        <v>100</v>
      </c>
      <c r="F54" s="19">
        <f t="shared" si="1"/>
        <v>2</v>
      </c>
    </row>
    <row r="55" spans="2:6" ht="21" customHeight="1" x14ac:dyDescent="0.25">
      <c r="B55" s="31">
        <v>22800000</v>
      </c>
      <c r="C55" s="13" t="s">
        <v>54</v>
      </c>
      <c r="D55" s="8">
        <v>4</v>
      </c>
      <c r="E55" s="8">
        <v>350</v>
      </c>
      <c r="F55" s="19">
        <f t="shared" si="1"/>
        <v>1.4</v>
      </c>
    </row>
    <row r="56" spans="2:6" ht="21" customHeight="1" x14ac:dyDescent="0.25">
      <c r="B56" s="31">
        <v>22800000</v>
      </c>
      <c r="C56" s="13" t="s">
        <v>55</v>
      </c>
      <c r="D56" s="8">
        <v>4</v>
      </c>
      <c r="E56" s="8">
        <v>150</v>
      </c>
      <c r="F56" s="19">
        <f t="shared" si="1"/>
        <v>0.6</v>
      </c>
    </row>
    <row r="57" spans="2:6" ht="21" customHeight="1" x14ac:dyDescent="0.25">
      <c r="B57" s="31">
        <v>22810000</v>
      </c>
      <c r="C57" s="13" t="s">
        <v>56</v>
      </c>
      <c r="D57" s="8">
        <v>20</v>
      </c>
      <c r="E57" s="8">
        <v>150</v>
      </c>
      <c r="F57" s="19">
        <f t="shared" si="1"/>
        <v>3</v>
      </c>
    </row>
    <row r="58" spans="2:6" ht="21" customHeight="1" x14ac:dyDescent="0.25">
      <c r="B58" s="31">
        <v>22900000</v>
      </c>
      <c r="C58" s="13" t="s">
        <v>58</v>
      </c>
      <c r="D58" s="8">
        <v>4</v>
      </c>
      <c r="E58" s="8">
        <v>500</v>
      </c>
      <c r="F58" s="19">
        <f t="shared" si="1"/>
        <v>2</v>
      </c>
    </row>
    <row r="59" spans="2:6" ht="21" customHeight="1" x14ac:dyDescent="0.25">
      <c r="B59" s="31">
        <v>22451220</v>
      </c>
      <c r="C59" s="13" t="s">
        <v>59</v>
      </c>
      <c r="D59" s="8">
        <v>5</v>
      </c>
      <c r="E59" s="8">
        <v>100</v>
      </c>
      <c r="F59" s="19">
        <f t="shared" si="1"/>
        <v>0.5</v>
      </c>
    </row>
    <row r="60" spans="2:6" ht="21" customHeight="1" x14ac:dyDescent="0.25">
      <c r="B60" s="31">
        <v>22800000</v>
      </c>
      <c r="C60" s="13" t="s">
        <v>60</v>
      </c>
      <c r="D60" s="8">
        <v>2</v>
      </c>
      <c r="E60" s="8">
        <v>1000</v>
      </c>
      <c r="F60" s="19">
        <f t="shared" si="1"/>
        <v>2</v>
      </c>
    </row>
    <row r="61" spans="2:6" ht="21.75" customHeight="1" x14ac:dyDescent="0.25">
      <c r="B61" s="34">
        <v>30192230</v>
      </c>
      <c r="C61" s="13" t="s">
        <v>57</v>
      </c>
      <c r="D61" s="8">
        <v>3</v>
      </c>
      <c r="E61" s="8">
        <v>300</v>
      </c>
      <c r="F61" s="19">
        <f t="shared" si="1"/>
        <v>0.9</v>
      </c>
    </row>
    <row r="62" spans="2:6" ht="21.75" customHeight="1" x14ac:dyDescent="0.25">
      <c r="B62" s="34">
        <v>30192230</v>
      </c>
      <c r="C62" s="13" t="s">
        <v>61</v>
      </c>
      <c r="D62" s="8">
        <v>5</v>
      </c>
      <c r="E62" s="8">
        <v>80</v>
      </c>
      <c r="F62" s="19">
        <f t="shared" si="1"/>
        <v>0.4</v>
      </c>
    </row>
    <row r="63" spans="2:6" ht="21.75" customHeight="1" x14ac:dyDescent="0.25">
      <c r="B63" s="31">
        <v>44921600</v>
      </c>
      <c r="C63" s="13" t="s">
        <v>62</v>
      </c>
      <c r="D63" s="8">
        <v>20</v>
      </c>
      <c r="E63" s="8">
        <v>250</v>
      </c>
      <c r="F63" s="19">
        <f t="shared" si="1"/>
        <v>5</v>
      </c>
    </row>
    <row r="64" spans="2:6" ht="21.75" customHeight="1" x14ac:dyDescent="0.25">
      <c r="B64" s="31">
        <v>30192230</v>
      </c>
      <c r="C64" s="13" t="s">
        <v>63</v>
      </c>
      <c r="D64" s="8">
        <v>1</v>
      </c>
      <c r="E64" s="8">
        <v>450</v>
      </c>
      <c r="F64" s="19">
        <f t="shared" si="1"/>
        <v>0.45</v>
      </c>
    </row>
    <row r="65" spans="2:6" ht="21.75" customHeight="1" x14ac:dyDescent="0.25">
      <c r="B65" s="31">
        <v>44111420</v>
      </c>
      <c r="C65" s="13" t="s">
        <v>64</v>
      </c>
      <c r="D65" s="8">
        <v>4</v>
      </c>
      <c r="E65" s="8">
        <v>500</v>
      </c>
      <c r="F65" s="19">
        <f t="shared" si="1"/>
        <v>2</v>
      </c>
    </row>
    <row r="66" spans="2:6" ht="21.75" customHeight="1" x14ac:dyDescent="0.25">
      <c r="B66" s="31">
        <v>30197120</v>
      </c>
      <c r="C66" s="13" t="s">
        <v>65</v>
      </c>
      <c r="D66" s="8">
        <v>2</v>
      </c>
      <c r="E66" s="8">
        <v>250</v>
      </c>
      <c r="F66" s="19">
        <f t="shared" si="1"/>
        <v>0.5</v>
      </c>
    </row>
    <row r="67" spans="2:6" ht="21.75" customHeight="1" x14ac:dyDescent="0.25">
      <c r="B67" s="31">
        <v>37521240</v>
      </c>
      <c r="C67" s="13" t="s">
        <v>66</v>
      </c>
      <c r="D67" s="8">
        <v>20</v>
      </c>
      <c r="E67" s="8">
        <v>45</v>
      </c>
      <c r="F67" s="19">
        <f t="shared" si="1"/>
        <v>0.9</v>
      </c>
    </row>
    <row r="68" spans="2:6" ht="21.75" customHeight="1" x14ac:dyDescent="0.25">
      <c r="B68" s="31">
        <v>30197622</v>
      </c>
      <c r="C68" s="13" t="s">
        <v>67</v>
      </c>
      <c r="D68" s="8">
        <v>8</v>
      </c>
      <c r="E68" s="8">
        <v>2200</v>
      </c>
      <c r="F68" s="19">
        <f t="shared" si="1"/>
        <v>17.600000000000001</v>
      </c>
    </row>
    <row r="69" spans="2:6" ht="18.75" x14ac:dyDescent="0.25">
      <c r="B69" s="31"/>
      <c r="C69" s="30" t="s">
        <v>27</v>
      </c>
      <c r="D69" s="8"/>
      <c r="E69" s="8"/>
      <c r="F69" s="9">
        <f>SUM(F35:F68)</f>
        <v>80</v>
      </c>
    </row>
    <row r="70" spans="2:6" ht="21" x14ac:dyDescent="0.25">
      <c r="B70" s="31"/>
      <c r="C70" s="12"/>
      <c r="D70" s="16" t="s">
        <v>68</v>
      </c>
      <c r="E70" s="12"/>
      <c r="F70" s="13"/>
    </row>
    <row r="71" spans="2:6" ht="21.75" customHeight="1" x14ac:dyDescent="0.25">
      <c r="B71" s="31">
        <v>31500000</v>
      </c>
      <c r="C71" s="13" t="s">
        <v>25</v>
      </c>
      <c r="D71" s="8">
        <v>10</v>
      </c>
      <c r="E71" s="8">
        <v>150</v>
      </c>
      <c r="F71" s="18">
        <f>D71*E71/1000</f>
        <v>1.5</v>
      </c>
    </row>
    <row r="72" spans="2:6" ht="21.75" customHeight="1" x14ac:dyDescent="0.25">
      <c r="B72" s="31">
        <v>31521350</v>
      </c>
      <c r="C72" s="13" t="s">
        <v>69</v>
      </c>
      <c r="D72" s="8">
        <v>5</v>
      </c>
      <c r="E72" s="8">
        <v>1200</v>
      </c>
      <c r="F72" s="18">
        <f t="shared" ref="F72:F77" si="2">D72*E72/1000</f>
        <v>6</v>
      </c>
    </row>
    <row r="73" spans="2:6" ht="21.75" customHeight="1" x14ac:dyDescent="0.25">
      <c r="B73" s="31">
        <v>42130000</v>
      </c>
      <c r="C73" s="13" t="s">
        <v>70</v>
      </c>
      <c r="D73" s="8">
        <v>4</v>
      </c>
      <c r="E73" s="8">
        <v>3500</v>
      </c>
      <c r="F73" s="18">
        <f t="shared" si="2"/>
        <v>14</v>
      </c>
    </row>
    <row r="74" spans="2:6" ht="21.75" customHeight="1" x14ac:dyDescent="0.25">
      <c r="B74" s="31">
        <v>44411110</v>
      </c>
      <c r="C74" s="13" t="s">
        <v>71</v>
      </c>
      <c r="D74" s="8">
        <v>1</v>
      </c>
      <c r="E74" s="8">
        <v>8500</v>
      </c>
      <c r="F74" s="18">
        <f t="shared" si="2"/>
        <v>8.5</v>
      </c>
    </row>
    <row r="75" spans="2:6" ht="21.75" customHeight="1" x14ac:dyDescent="0.25">
      <c r="B75" s="31">
        <v>42121150</v>
      </c>
      <c r="C75" s="13" t="s">
        <v>72</v>
      </c>
      <c r="D75" s="8">
        <v>1</v>
      </c>
      <c r="E75" s="8">
        <v>20000</v>
      </c>
      <c r="F75" s="18">
        <f t="shared" si="2"/>
        <v>20</v>
      </c>
    </row>
    <row r="76" spans="2:6" ht="21.75" customHeight="1" x14ac:dyDescent="0.25">
      <c r="B76" s="31">
        <v>39714100</v>
      </c>
      <c r="C76" s="13" t="s">
        <v>73</v>
      </c>
      <c r="D76" s="8">
        <v>1</v>
      </c>
      <c r="E76" s="8">
        <v>60000</v>
      </c>
      <c r="F76" s="18">
        <f t="shared" si="2"/>
        <v>60</v>
      </c>
    </row>
    <row r="77" spans="2:6" ht="21.75" customHeight="1" x14ac:dyDescent="0.25">
      <c r="B77" s="31">
        <v>44482300</v>
      </c>
      <c r="C77" s="13" t="s">
        <v>75</v>
      </c>
      <c r="D77" s="8">
        <v>6</v>
      </c>
      <c r="E77" s="8">
        <v>15000</v>
      </c>
      <c r="F77" s="8">
        <f t="shared" si="2"/>
        <v>90</v>
      </c>
    </row>
    <row r="78" spans="2:6" ht="21.75" customHeight="1" x14ac:dyDescent="0.25">
      <c r="B78" s="31"/>
      <c r="C78" s="30" t="s">
        <v>27</v>
      </c>
      <c r="D78" s="8"/>
      <c r="E78" s="8"/>
      <c r="F78" s="9">
        <f>SUM(F71:F77)</f>
        <v>200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2022-03-16T06:35:57Z</dcterms:modified>
</cp:coreProperties>
</file>